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BuramAbdulrahmanHaro\OneDrive - Relief International, Inc\1- Sudan - Supply Chain\1- SDN - Procurement\2- ND - Procurement\2025\RI-SDN-AFR-025-038 Minor rehabilitation of CMAM site - UNICEF\2- Announcement\"/>
    </mc:Choice>
  </mc:AlternateContent>
  <xr:revisionPtr revIDLastSave="3" documentId="11_895C285346455FE966AD2D59F7A4F5D9CD0BA895" xr6:coauthVersionLast="36" xr6:coauthVersionMax="36" xr10:uidLastSave="{1435B566-4314-4D0B-860D-E216624E6C65}"/>
  <bookViews>
    <workbookView xWindow="0" yWindow="0" windowWidth="19200" windowHeight="6930" xr2:uid="{00000000-000D-0000-FFFF-FFFF00000000}"/>
  </bookViews>
  <sheets>
    <sheet name="Request for Quotation" sheetId="1" r:id="rId1"/>
    <sheet name="Guidance" sheetId="2" r:id="rId2"/>
    <sheet name="Example" sheetId="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 r="G24" i="1"/>
  <c r="G25" i="1"/>
  <c r="G26" i="1"/>
  <c r="G27" i="1"/>
  <c r="G28" i="1"/>
  <c r="G23" i="1"/>
  <c r="G29" i="1" l="1"/>
  <c r="G33" i="1" s="1"/>
</calcChain>
</file>

<file path=xl/sharedStrings.xml><?xml version="1.0" encoding="utf-8"?>
<sst xmlns="http://schemas.openxmlformats.org/spreadsheetml/2006/main" count="194" uniqueCount="141">
  <si>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</si>
  <si>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</si>
  <si>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</si>
  <si>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Date RFQ sent out:</t>
  </si>
  <si>
    <t>Date quotation due back:</t>
  </si>
  <si>
    <t>SUPPLIER</t>
  </si>
  <si>
    <t>RETURN QUOTATION TO:   Relief International</t>
  </si>
  <si>
    <t xml:space="preserve">Supplier: </t>
  </si>
  <si>
    <t>RI STAFF:</t>
  </si>
  <si>
    <t>Contact
name</t>
  </si>
  <si>
    <t>RI Office</t>
  </si>
  <si>
    <t>E-mail</t>
  </si>
  <si>
    <t>Phone</t>
  </si>
  <si>
    <t>Mobile</t>
  </si>
  <si>
    <t>Address</t>
  </si>
  <si>
    <t>Date items required by:</t>
  </si>
  <si>
    <t>Delivery address:</t>
  </si>
  <si>
    <t>Delivery method (if applicable):</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</si>
  <si>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</si>
  <si>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</si>
  <si>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</si>
  <si>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</si>
  <si>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</si>
  <si>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</si>
  <si>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</si>
  <si>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</si>
  <si>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</si>
  <si>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</si>
  <si>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</si>
  <si>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</si>
  <si>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</si>
  <si>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</si>
  <si>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</si>
  <si>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</si>
  <si>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</si>
  <si>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</si>
  <si>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[3] </t>
  </si>
  <si>
    <t xml:space="preserve">Supplier confirmation of offer </t>
  </si>
  <si>
    <t>Supplier stamp</t>
  </si>
  <si>
    <t>Name</t>
  </si>
  <si>
    <t>Title</t>
  </si>
  <si>
    <t>Signature</t>
  </si>
  <si>
    <t>Date Returned</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</si>
  <si>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</si>
  <si>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</si>
  <si>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</si>
  <si>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</si>
  <si>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</si>
  <si>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</si>
  <si>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</si>
  <si>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</si>
  <si>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</si>
  <si>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</si>
  <si>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</si>
  <si>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</si>
  <si>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</si>
  <si>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</si>
  <si>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</si>
  <si>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</si>
  <si>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</si>
  <si>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</si>
  <si>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</si>
  <si>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</si>
  <si>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</si>
  <si>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</si>
  <si>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</si>
  <si>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</si>
  <si>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</si>
  <si>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</si>
  <si>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</si>
  <si>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</si>
  <si>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</si>
  <si>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</si>
  <si>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</si>
  <si>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</si>
  <si>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</si>
  <si>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</si>
  <si>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</si>
  <si>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</si>
  <si>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</si>
  <si>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</si>
  <si>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</si>
  <si>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</si>
  <si>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</si>
  <si>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</si>
  <si>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</si>
  <si>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</si>
  <si>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</si>
  <si>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</si>
  <si>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</si>
  <si>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</si>
  <si>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</si>
  <si>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</si>
  <si>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</si>
  <si>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</si>
  <si>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</si>
  <si>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</si>
  <si>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</si>
  <si>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</si>
  <si>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</si>
  <si>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</si>
  <si>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</si>
  <si>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</si>
  <si>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</si>
  <si>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</si>
  <si>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</si>
  <si>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</si>
  <si>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</si>
  <si>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</si>
  <si>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</si>
  <si>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</si>
  <si>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</si>
  <si>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</si>
  <si>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</si>
  <si>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</si>
  <si>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</si>
  <si>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</si>
  <si>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</si>
  <si>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</si>
  <si>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</si>
  <si>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</si>
  <si>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</si>
  <si>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RI will not accept any partial delivery and it may disqualify the bidder, only full delivery will be accepted from the vendors as per PO.</t>
  </si>
  <si>
    <t>[2]</t>
  </si>
  <si>
    <t>RI-SDN-AFR-025-038</t>
  </si>
  <si>
    <t>17-2-2025</t>
  </si>
  <si>
    <t>27-2-2025</t>
  </si>
  <si>
    <t xml:space="preserve">Mohamemed Saeed </t>
  </si>
  <si>
    <t>mohammed.saeed2@ri.org</t>
  </si>
  <si>
    <t xml:space="preserve">North Darfur, Elfasher, Zamzam </t>
  </si>
  <si>
    <t>Zamzam, Elfasher, North Darfur State.</t>
  </si>
  <si>
    <t>Elfasher, Zamzam</t>
  </si>
  <si>
    <t>No.</t>
  </si>
  <si>
    <t xml:space="preserve"> Zamzam ( A)   Health Facilites SC -shelter (please see attached BOQ, Scope of work, and design)</t>
  </si>
  <si>
    <t>Zamzam ( A) Health Facilites -OTP waiting area (please see attached BOQ, Scope of work, and design)</t>
  </si>
  <si>
    <t xml:space="preserve"> Zamzam ( C) Health Facilites (please see attached BOQ, Scope of work, and design)</t>
  </si>
  <si>
    <t xml:space="preserve"> Zamzam ( Gafalow) Health Facilites (please see attached BOQ, Scope of work, and design)</t>
  </si>
  <si>
    <t>Zamzam ( um gedabow) Health Facilites (please see attached BOQ, Scope of work, and design)</t>
  </si>
  <si>
    <t>The cost of the  (3)  shelter to Almalha ) (please see attached BOQ, Scope of work, and design)</t>
  </si>
  <si>
    <t>Road</t>
  </si>
  <si>
    <t xml:space="preserve">100% after completion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</si>
</sst>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12">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15" fillId="4" borderId="25"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5" fillId="4" borderId="4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17" fillId="0" borderId="8" xfId="1"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6" fillId="0" borderId="3" xfId="0" applyFont="1" applyBorder="1" applyAlignment="1">
      <alignment horizontal="center" vertical="center"/>
    </xf>
    <xf numFmtId="0" fontId="6" fillId="0" borderId="8"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hammed.saeed2@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topLeftCell="A16" zoomScale="90" zoomScaleNormal="90" zoomScaleSheetLayoutView="100" workbookViewId="0">
      <selection activeCell="B19" sqref="B19"/>
    </sheetView>
  </sheetViews>
  <sheetFormatPr defaultColWidth="9.1796875" defaultRowHeight="12.5" x14ac:dyDescent="0.25"/>
  <cols>
    <col min="1" max="1" width="10.81640625" style="1" customWidth="1"/>
    <col min="2" max="2" width="62.179687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149" t="s">
        <v>1</v>
      </c>
      <c r="B3" s="150"/>
      <c r="C3" s="150"/>
      <c r="D3" s="150"/>
      <c r="E3" s="150"/>
      <c r="F3" s="150"/>
      <c r="G3" s="150"/>
      <c r="H3" s="151"/>
      <c r="I3" s="47"/>
    </row>
    <row r="4" spans="1:9" ht="10" customHeight="1" thickBot="1" x14ac:dyDescent="0.3"/>
    <row r="5" spans="1:9" s="20" customFormat="1" ht="18" customHeight="1" x14ac:dyDescent="0.25">
      <c r="A5" s="141" t="s">
        <v>2</v>
      </c>
      <c r="B5" s="45" t="s">
        <v>124</v>
      </c>
      <c r="C5" s="45"/>
      <c r="D5" s="107" t="s">
        <v>3</v>
      </c>
      <c r="E5" s="108"/>
      <c r="F5" s="152" t="s">
        <v>125</v>
      </c>
      <c r="G5" s="152"/>
      <c r="H5" s="153"/>
    </row>
    <row r="6" spans="1:9" s="20" customFormat="1" ht="18" customHeight="1" x14ac:dyDescent="0.25">
      <c r="A6" s="142"/>
      <c r="B6" s="138"/>
      <c r="C6" s="139"/>
      <c r="D6" s="109" t="s">
        <v>4</v>
      </c>
      <c r="E6" s="140"/>
      <c r="F6" s="154" t="s">
        <v>126</v>
      </c>
      <c r="G6" s="154"/>
      <c r="H6" s="155"/>
    </row>
    <row r="7" spans="1:9" s="20" customFormat="1" ht="10" customHeight="1" thickBot="1" x14ac:dyDescent="0.3">
      <c r="B7" s="19"/>
      <c r="C7" s="19"/>
      <c r="D7" s="19"/>
    </row>
    <row r="8" spans="1:9" s="5" customFormat="1" ht="18" customHeight="1" x14ac:dyDescent="0.25">
      <c r="A8" s="107" t="s">
        <v>5</v>
      </c>
      <c r="B8" s="132"/>
      <c r="C8" s="132"/>
      <c r="D8" s="107" t="s">
        <v>6</v>
      </c>
      <c r="E8" s="132"/>
      <c r="F8" s="132"/>
      <c r="G8" s="132"/>
      <c r="H8" s="135"/>
    </row>
    <row r="9" spans="1:9" s="5" customFormat="1" ht="18" customHeight="1" x14ac:dyDescent="0.25">
      <c r="A9" s="114" t="s">
        <v>7</v>
      </c>
      <c r="B9" s="136"/>
      <c r="C9" s="136"/>
      <c r="D9" s="114" t="s">
        <v>8</v>
      </c>
      <c r="E9" s="136" t="s">
        <v>127</v>
      </c>
      <c r="F9" s="136"/>
      <c r="G9" s="136"/>
      <c r="H9" s="137"/>
    </row>
    <row r="10" spans="1:9" s="20" customFormat="1" ht="26" x14ac:dyDescent="0.25">
      <c r="A10" s="110" t="s">
        <v>9</v>
      </c>
      <c r="B10" s="82"/>
      <c r="C10" s="74"/>
      <c r="D10" s="113" t="s">
        <v>10</v>
      </c>
      <c r="E10" s="207" t="s">
        <v>129</v>
      </c>
      <c r="F10" s="208"/>
      <c r="G10" s="208"/>
      <c r="H10" s="209"/>
    </row>
    <row r="11" spans="1:9" s="20" customFormat="1" ht="18" customHeight="1" x14ac:dyDescent="0.25">
      <c r="A11" s="111" t="s">
        <v>11</v>
      </c>
      <c r="B11" s="82"/>
      <c r="C11" s="74"/>
      <c r="D11" s="114" t="s">
        <v>11</v>
      </c>
      <c r="E11" s="201" t="s">
        <v>128</v>
      </c>
      <c r="F11" s="144"/>
      <c r="G11" s="144"/>
      <c r="H11" s="145"/>
    </row>
    <row r="12" spans="1:9" s="20" customFormat="1" ht="18" customHeight="1" x14ac:dyDescent="0.25">
      <c r="A12" s="111" t="s">
        <v>12</v>
      </c>
      <c r="B12" s="82"/>
      <c r="C12" s="74"/>
      <c r="D12" s="114" t="s">
        <v>12</v>
      </c>
      <c r="E12" s="143">
        <v>915291739</v>
      </c>
      <c r="F12" s="144"/>
      <c r="G12" s="144"/>
      <c r="H12" s="145"/>
    </row>
    <row r="13" spans="1:9" s="20" customFormat="1" ht="18" customHeight="1" x14ac:dyDescent="0.25">
      <c r="A13" s="111" t="s">
        <v>13</v>
      </c>
      <c r="B13" s="82"/>
      <c r="C13" s="74"/>
      <c r="D13" s="114" t="s">
        <v>13</v>
      </c>
      <c r="E13" s="143"/>
      <c r="F13" s="144"/>
      <c r="G13" s="144"/>
      <c r="H13" s="145"/>
    </row>
    <row r="14" spans="1:9" s="20" customFormat="1" ht="18" customHeight="1" thickBot="1" x14ac:dyDescent="0.3">
      <c r="A14" s="112" t="s">
        <v>14</v>
      </c>
      <c r="B14" s="76"/>
      <c r="C14" s="76"/>
      <c r="D14" s="115" t="s">
        <v>14</v>
      </c>
      <c r="E14" s="146" t="s">
        <v>130</v>
      </c>
      <c r="F14" s="147"/>
      <c r="G14" s="147"/>
      <c r="H14" s="148"/>
    </row>
    <row r="15" spans="1:9" ht="10" customHeight="1" thickBot="1" x14ac:dyDescent="0.3">
      <c r="A15" s="3"/>
      <c r="B15" s="4"/>
      <c r="C15" s="3"/>
    </row>
    <row r="16" spans="1:9" s="2" customFormat="1" ht="18" customHeight="1" x14ac:dyDescent="0.25">
      <c r="A16" s="107" t="s">
        <v>15</v>
      </c>
      <c r="B16" s="108"/>
      <c r="C16" s="156">
        <v>45933</v>
      </c>
      <c r="D16" s="157"/>
      <c r="E16" s="157"/>
      <c r="F16" s="157"/>
      <c r="G16" s="157"/>
      <c r="H16" s="158"/>
      <c r="I16" s="3"/>
    </row>
    <row r="17" spans="1:9" s="2" customFormat="1" ht="18" customHeight="1" x14ac:dyDescent="0.25">
      <c r="A17" s="109" t="s">
        <v>16</v>
      </c>
      <c r="B17" s="116"/>
      <c r="C17" s="143" t="s">
        <v>131</v>
      </c>
      <c r="D17" s="144"/>
      <c r="E17" s="144"/>
      <c r="F17" s="144"/>
      <c r="G17" s="144"/>
      <c r="H17" s="145"/>
      <c r="I17" s="15"/>
    </row>
    <row r="18" spans="1:9" ht="18" customHeight="1" x14ac:dyDescent="0.25">
      <c r="A18" s="109" t="s">
        <v>17</v>
      </c>
      <c r="B18" s="116"/>
      <c r="C18" s="143" t="s">
        <v>139</v>
      </c>
      <c r="D18" s="144"/>
      <c r="E18" s="144"/>
      <c r="F18" s="144"/>
      <c r="G18" s="144"/>
      <c r="H18" s="145"/>
      <c r="I18" s="15"/>
    </row>
    <row r="19" spans="1:9" ht="18" customHeight="1" thickBot="1" x14ac:dyDescent="0.3">
      <c r="A19" s="117" t="s">
        <v>18</v>
      </c>
      <c r="B19" s="118"/>
      <c r="C19" s="146" t="s">
        <v>140</v>
      </c>
      <c r="D19" s="147"/>
      <c r="E19" s="147"/>
      <c r="F19" s="147"/>
      <c r="G19" s="147"/>
      <c r="H19" s="148"/>
    </row>
    <row r="20" spans="1:9" ht="9.75" customHeight="1" thickBot="1" x14ac:dyDescent="0.3">
      <c r="A20" s="19"/>
      <c r="C20" s="5"/>
    </row>
    <row r="21" spans="1:9" ht="15.75" customHeight="1" thickBot="1" x14ac:dyDescent="0.3">
      <c r="A21" s="16"/>
      <c r="B21" s="16"/>
      <c r="C21" s="16"/>
      <c r="D21" s="16"/>
      <c r="E21" s="170" t="s">
        <v>19</v>
      </c>
      <c r="F21" s="171"/>
      <c r="G21" s="171"/>
      <c r="H21" s="172"/>
    </row>
    <row r="22" spans="1:9" s="5" customFormat="1" ht="39" customHeight="1" x14ac:dyDescent="0.25">
      <c r="A22" s="119" t="s">
        <v>20</v>
      </c>
      <c r="B22" s="120" t="s">
        <v>21</v>
      </c>
      <c r="C22" s="121" t="s">
        <v>22</v>
      </c>
      <c r="D22" s="122" t="s">
        <v>23</v>
      </c>
      <c r="E22" s="123" t="s">
        <v>24</v>
      </c>
      <c r="F22" s="124" t="s">
        <v>25</v>
      </c>
      <c r="G22" s="124" t="s">
        <v>26</v>
      </c>
      <c r="H22" s="125" t="s">
        <v>27</v>
      </c>
    </row>
    <row r="23" spans="1:9" ht="34" customHeight="1" x14ac:dyDescent="0.25">
      <c r="A23" s="52">
        <v>1</v>
      </c>
      <c r="B23" s="211" t="s">
        <v>133</v>
      </c>
      <c r="C23" s="210" t="s">
        <v>132</v>
      </c>
      <c r="D23" s="58">
        <v>1</v>
      </c>
      <c r="E23" s="21"/>
      <c r="F23" s="60"/>
      <c r="G23" s="60" t="str">
        <f>IF(OR(ISBLANK(D23),ISBLANK(F23)),"",D23*F23)</f>
        <v/>
      </c>
      <c r="H23" s="65"/>
    </row>
    <row r="24" spans="1:9" ht="30.5" customHeight="1" x14ac:dyDescent="0.25">
      <c r="A24" s="52">
        <v>2</v>
      </c>
      <c r="B24" s="211" t="s">
        <v>134</v>
      </c>
      <c r="C24" s="210" t="s">
        <v>132</v>
      </c>
      <c r="D24" s="58">
        <v>1</v>
      </c>
      <c r="E24" s="21"/>
      <c r="F24" s="60"/>
      <c r="G24" s="60" t="str">
        <f t="shared" ref="G24:G28" si="0">IF(OR(ISBLANK(D24),ISBLANK(F24)),"",D24*F24)</f>
        <v/>
      </c>
      <c r="H24" s="65"/>
    </row>
    <row r="25" spans="1:9" ht="31.5" customHeight="1" x14ac:dyDescent="0.25">
      <c r="A25" s="52">
        <v>3</v>
      </c>
      <c r="B25" s="211" t="s">
        <v>135</v>
      </c>
      <c r="C25" s="210" t="s">
        <v>132</v>
      </c>
      <c r="D25" s="58">
        <v>2</v>
      </c>
      <c r="E25" s="21"/>
      <c r="F25" s="68"/>
      <c r="G25" s="60" t="str">
        <f t="shared" si="0"/>
        <v/>
      </c>
      <c r="H25" s="65"/>
    </row>
    <row r="26" spans="1:9" ht="33" customHeight="1" x14ac:dyDescent="0.25">
      <c r="A26" s="52">
        <v>4</v>
      </c>
      <c r="B26" s="211" t="s">
        <v>136</v>
      </c>
      <c r="C26" s="210" t="s">
        <v>132</v>
      </c>
      <c r="D26" s="58">
        <v>1</v>
      </c>
      <c r="E26" s="21"/>
      <c r="F26" s="60"/>
      <c r="G26" s="60" t="str">
        <f t="shared" si="0"/>
        <v/>
      </c>
      <c r="H26" s="65"/>
    </row>
    <row r="27" spans="1:9" ht="29.5" customHeight="1" x14ac:dyDescent="0.25">
      <c r="A27" s="52">
        <v>5</v>
      </c>
      <c r="B27" s="211" t="s">
        <v>137</v>
      </c>
      <c r="C27" s="210" t="s">
        <v>132</v>
      </c>
      <c r="D27" s="58">
        <v>1</v>
      </c>
      <c r="E27" s="21"/>
      <c r="F27" s="60"/>
      <c r="G27" s="60" t="str">
        <f t="shared" si="0"/>
        <v/>
      </c>
      <c r="H27" s="65"/>
    </row>
    <row r="28" spans="1:9" ht="34.5" customHeight="1" thickBot="1" x14ac:dyDescent="0.3">
      <c r="A28" s="52">
        <v>6</v>
      </c>
      <c r="B28" s="211" t="s">
        <v>138</v>
      </c>
      <c r="C28" s="210" t="s">
        <v>132</v>
      </c>
      <c r="D28" s="58">
        <v>3</v>
      </c>
      <c r="E28" s="21"/>
      <c r="F28" s="60"/>
      <c r="G28" s="60" t="str">
        <f t="shared" si="0"/>
        <v/>
      </c>
      <c r="H28" s="65"/>
    </row>
    <row r="29" spans="1:9" ht="18" customHeight="1" x14ac:dyDescent="0.25">
      <c r="A29" s="40" t="s">
        <v>28</v>
      </c>
      <c r="F29" s="27" t="s">
        <v>29</v>
      </c>
      <c r="G29" s="67" t="str">
        <f>IF(SUM(G23:G28)=0,"",SUM(G23:G28))</f>
        <v/>
      </c>
      <c r="H29" s="14"/>
    </row>
    <row r="30" spans="1:9" ht="18" customHeight="1" x14ac:dyDescent="0.25">
      <c r="A30" s="40"/>
      <c r="F30" s="27" t="s">
        <v>30</v>
      </c>
      <c r="G30" s="62"/>
      <c r="H30" s="4"/>
    </row>
    <row r="31" spans="1:9" ht="18" customHeight="1" x14ac:dyDescent="0.25">
      <c r="F31" s="27" t="s">
        <v>31</v>
      </c>
      <c r="G31" s="63"/>
      <c r="H31" s="4"/>
    </row>
    <row r="32" spans="1:9" ht="18" customHeight="1" thickBot="1" x14ac:dyDescent="0.3">
      <c r="F32" s="27" t="s">
        <v>32</v>
      </c>
      <c r="G32" s="64"/>
      <c r="H32" s="4"/>
    </row>
    <row r="33" spans="1:9" ht="18" customHeight="1" thickBot="1" x14ac:dyDescent="0.3">
      <c r="A33" s="126" t="s">
        <v>33</v>
      </c>
      <c r="B33" s="127"/>
      <c r="F33" s="27" t="s">
        <v>34</v>
      </c>
      <c r="G33" s="69" t="str">
        <f>IF(SUM(G29:G32)=0,"",SUM(G29:G32))</f>
        <v/>
      </c>
      <c r="H33" s="4"/>
    </row>
    <row r="34" spans="1:9" ht="18" customHeight="1" x14ac:dyDescent="0.25">
      <c r="A34" s="128" t="s">
        <v>35</v>
      </c>
      <c r="B34" s="129"/>
      <c r="C34" s="173"/>
      <c r="D34" s="174"/>
      <c r="E34" s="175"/>
      <c r="G34" s="9"/>
      <c r="I34" s="4"/>
    </row>
    <row r="35" spans="1:9" ht="25" customHeight="1" x14ac:dyDescent="0.25">
      <c r="A35" s="159" t="s">
        <v>123</v>
      </c>
      <c r="B35" s="160"/>
      <c r="C35" s="143"/>
      <c r="D35" s="144"/>
      <c r="E35" s="145"/>
    </row>
    <row r="36" spans="1:9" ht="18" customHeight="1" x14ac:dyDescent="0.25">
      <c r="A36" s="130" t="s">
        <v>36</v>
      </c>
      <c r="B36" s="131"/>
      <c r="C36" s="143"/>
      <c r="D36" s="144"/>
      <c r="E36" s="145"/>
    </row>
    <row r="37" spans="1:9" ht="18" customHeight="1" thickBot="1" x14ac:dyDescent="0.3">
      <c r="A37" s="176" t="s">
        <v>122</v>
      </c>
      <c r="B37" s="177"/>
      <c r="C37" s="177"/>
      <c r="D37" s="177"/>
      <c r="E37" s="177"/>
      <c r="F37" s="177"/>
      <c r="G37" s="177"/>
      <c r="H37" s="177"/>
    </row>
    <row r="38" spans="1:9" ht="10" customHeight="1" thickBot="1" x14ac:dyDescent="0.3">
      <c r="A38" s="9"/>
      <c r="H38" s="10"/>
    </row>
    <row r="39" spans="1:9" s="5" customFormat="1" ht="18" customHeight="1" x14ac:dyDescent="0.25">
      <c r="A39" s="107" t="s">
        <v>37</v>
      </c>
      <c r="B39" s="132"/>
      <c r="C39" s="133"/>
      <c r="D39" s="134" t="s">
        <v>38</v>
      </c>
      <c r="E39" s="132"/>
      <c r="F39" s="132"/>
      <c r="G39" s="132"/>
      <c r="H39" s="135"/>
    </row>
    <row r="40" spans="1:9" s="5" customFormat="1" ht="24" customHeight="1" x14ac:dyDescent="0.25">
      <c r="A40" s="83" t="s">
        <v>39</v>
      </c>
      <c r="B40" s="84"/>
      <c r="C40" s="84"/>
      <c r="D40" s="161"/>
      <c r="E40" s="162"/>
      <c r="F40" s="162"/>
      <c r="G40" s="162"/>
      <c r="H40" s="163"/>
    </row>
    <row r="41" spans="1:9" s="5" customFormat="1" ht="24" customHeight="1" x14ac:dyDescent="0.25">
      <c r="A41" s="86" t="s">
        <v>40</v>
      </c>
      <c r="B41" s="84"/>
      <c r="C41" s="84"/>
      <c r="D41" s="164"/>
      <c r="E41" s="165"/>
      <c r="F41" s="165"/>
      <c r="G41" s="165"/>
      <c r="H41" s="166"/>
    </row>
    <row r="42" spans="1:9" s="5" customFormat="1" ht="24" customHeight="1" x14ac:dyDescent="0.25">
      <c r="A42" s="86" t="s">
        <v>41</v>
      </c>
      <c r="B42" s="74"/>
      <c r="C42" s="87"/>
      <c r="D42" s="164"/>
      <c r="E42" s="165"/>
      <c r="F42" s="165"/>
      <c r="G42" s="165"/>
      <c r="H42" s="166"/>
    </row>
    <row r="43" spans="1:9" s="5" customFormat="1" ht="30" customHeight="1" thickBot="1" x14ac:dyDescent="0.3">
      <c r="A43" s="85" t="s">
        <v>42</v>
      </c>
      <c r="B43" s="76"/>
      <c r="C43" s="76"/>
      <c r="D43" s="167"/>
      <c r="E43" s="168"/>
      <c r="F43" s="168"/>
      <c r="G43" s="168"/>
      <c r="H43" s="169"/>
    </row>
    <row r="44" spans="1:9" s="5" customFormat="1" ht="18" customHeight="1" x14ac:dyDescent="0.25">
      <c r="A44" s="2"/>
      <c r="B44" s="2"/>
    </row>
    <row r="45" spans="1:9" ht="18" customHeight="1" x14ac:dyDescent="0.25"/>
    <row r="46" spans="1:9" ht="18" customHeight="1" x14ac:dyDescent="0.25"/>
    <row r="47" spans="1:9" ht="18" customHeight="1" x14ac:dyDescent="0.25"/>
  </sheetData>
  <mergeCells count="20">
    <mergeCell ref="A35:B35"/>
    <mergeCell ref="D40:H43"/>
    <mergeCell ref="E21:H21"/>
    <mergeCell ref="C34:E34"/>
    <mergeCell ref="C35:E35"/>
    <mergeCell ref="C36:E36"/>
    <mergeCell ref="A37:H37"/>
    <mergeCell ref="A5:A6"/>
    <mergeCell ref="C18:H18"/>
    <mergeCell ref="E13:H13"/>
    <mergeCell ref="C19:H19"/>
    <mergeCell ref="A3:H3"/>
    <mergeCell ref="F5:H5"/>
    <mergeCell ref="F6:H6"/>
    <mergeCell ref="E10:H10"/>
    <mergeCell ref="E11:H11"/>
    <mergeCell ref="E12:H12"/>
    <mergeCell ref="E14:H14"/>
    <mergeCell ref="C16:H16"/>
    <mergeCell ref="C17:H17"/>
  </mergeCells>
  <phoneticPr fontId="0" type="noConversion"/>
  <hyperlinks>
    <hyperlink ref="E11" r:id="rId1" xr:uid="{AAD9A8CA-6F10-485B-819C-71EC9E7566EE}"/>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43</v>
      </c>
    </row>
    <row r="2" spans="1:2" ht="56.25" customHeight="1" x14ac:dyDescent="0.25">
      <c r="A2" s="179" t="s">
        <v>44</v>
      </c>
      <c r="B2" s="180"/>
    </row>
    <row r="4" spans="1:2" ht="16" thickBot="1" x14ac:dyDescent="0.4">
      <c r="A4" s="6" t="s">
        <v>45</v>
      </c>
      <c r="B4" s="6" t="s">
        <v>46</v>
      </c>
    </row>
    <row r="5" spans="1:2" ht="38" thickTop="1" x14ac:dyDescent="0.25">
      <c r="A5" s="11" t="s">
        <v>47</v>
      </c>
      <c r="B5" s="36" t="s">
        <v>48</v>
      </c>
    </row>
    <row r="6" spans="1:2" ht="13" x14ac:dyDescent="0.25">
      <c r="A6" s="11" t="s">
        <v>49</v>
      </c>
      <c r="B6" s="7" t="s">
        <v>50</v>
      </c>
    </row>
    <row r="7" spans="1:2" ht="37.5" x14ac:dyDescent="0.25">
      <c r="A7" s="11" t="s">
        <v>51</v>
      </c>
      <c r="B7" s="7" t="s">
        <v>52</v>
      </c>
    </row>
    <row r="8" spans="1:2" ht="37.5" x14ac:dyDescent="0.25">
      <c r="A8" s="11" t="s">
        <v>53</v>
      </c>
      <c r="B8" s="7" t="s">
        <v>54</v>
      </c>
    </row>
    <row r="9" spans="1:2" ht="25" x14ac:dyDescent="0.25">
      <c r="A9" s="11" t="s">
        <v>55</v>
      </c>
      <c r="B9" s="7" t="s">
        <v>56</v>
      </c>
    </row>
    <row r="10" spans="1:2" ht="13" x14ac:dyDescent="0.25">
      <c r="A10" s="25" t="s">
        <v>57</v>
      </c>
      <c r="B10" s="7" t="s">
        <v>58</v>
      </c>
    </row>
    <row r="11" spans="1:2" ht="25" x14ac:dyDescent="0.25">
      <c r="A11" s="11" t="s">
        <v>59</v>
      </c>
      <c r="B11" s="7" t="s">
        <v>60</v>
      </c>
    </row>
    <row r="12" spans="1:2" ht="25" x14ac:dyDescent="0.25">
      <c r="A12" s="11" t="s">
        <v>61</v>
      </c>
      <c r="B12" s="36" t="s">
        <v>62</v>
      </c>
    </row>
    <row r="13" spans="1:2" ht="25" x14ac:dyDescent="0.25">
      <c r="A13" s="11" t="s">
        <v>63</v>
      </c>
      <c r="B13" s="7" t="s">
        <v>64</v>
      </c>
    </row>
    <row r="14" spans="1:2" ht="25" x14ac:dyDescent="0.25">
      <c r="A14" s="11" t="s">
        <v>65</v>
      </c>
      <c r="B14" s="7" t="s">
        <v>66</v>
      </c>
    </row>
    <row r="15" spans="1:2" ht="37.5" x14ac:dyDescent="0.25">
      <c r="A15" s="12" t="s">
        <v>67</v>
      </c>
      <c r="B15" s="36" t="s">
        <v>68</v>
      </c>
    </row>
    <row r="16" spans="1:2" ht="13" x14ac:dyDescent="0.25">
      <c r="A16" s="12" t="s">
        <v>69</v>
      </c>
      <c r="B16" s="35" t="s">
        <v>70</v>
      </c>
    </row>
    <row r="17" spans="1:2" ht="75" x14ac:dyDescent="0.25">
      <c r="A17" s="12" t="s">
        <v>71</v>
      </c>
      <c r="B17" s="8" t="s">
        <v>72</v>
      </c>
    </row>
    <row r="18" spans="1:2" ht="25" x14ac:dyDescent="0.25">
      <c r="A18" s="13" t="s">
        <v>73</v>
      </c>
      <c r="B18" s="35" t="s">
        <v>74</v>
      </c>
    </row>
    <row r="19" spans="1:2" ht="13" x14ac:dyDescent="0.25">
      <c r="A19" s="13" t="s">
        <v>75</v>
      </c>
      <c r="B19" s="8" t="s">
        <v>76</v>
      </c>
    </row>
    <row r="20" spans="1:2" ht="13" x14ac:dyDescent="0.25">
      <c r="A20" s="26" t="s">
        <v>77</v>
      </c>
      <c r="B20" s="8" t="s">
        <v>78</v>
      </c>
    </row>
    <row r="21" spans="1:2" ht="13" x14ac:dyDescent="0.25">
      <c r="A21" s="26" t="s">
        <v>25</v>
      </c>
      <c r="B21" s="8" t="s">
        <v>79</v>
      </c>
    </row>
    <row r="22" spans="1:2" ht="13" x14ac:dyDescent="0.25">
      <c r="A22" s="26" t="s">
        <v>80</v>
      </c>
      <c r="B22" s="8" t="s">
        <v>81</v>
      </c>
    </row>
    <row r="23" spans="1:2" ht="25" x14ac:dyDescent="0.25">
      <c r="A23" s="26" t="s">
        <v>27</v>
      </c>
      <c r="B23" s="8" t="s">
        <v>82</v>
      </c>
    </row>
    <row r="24" spans="1:2" ht="13" x14ac:dyDescent="0.25">
      <c r="A24" s="26" t="s">
        <v>83</v>
      </c>
      <c r="B24" s="8" t="s">
        <v>84</v>
      </c>
    </row>
    <row r="25" spans="1:2" ht="75" x14ac:dyDescent="0.25">
      <c r="A25" s="12" t="s">
        <v>85</v>
      </c>
      <c r="B25" s="35" t="s">
        <v>86</v>
      </c>
    </row>
    <row r="26" spans="1:2" ht="37.5" x14ac:dyDescent="0.25">
      <c r="A26" s="12" t="s">
        <v>87</v>
      </c>
      <c r="B26" s="35" t="s">
        <v>88</v>
      </c>
    </row>
    <row r="28" spans="1:2" ht="25.5" customHeight="1" x14ac:dyDescent="0.25">
      <c r="A28" s="178" t="s">
        <v>89</v>
      </c>
      <c r="B28" s="178"/>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181" t="s">
        <v>90</v>
      </c>
      <c r="B3" s="182"/>
      <c r="C3" s="182"/>
      <c r="D3" s="182"/>
      <c r="E3" s="182"/>
      <c r="F3" s="182"/>
      <c r="G3" s="182"/>
      <c r="H3" s="183"/>
      <c r="I3" s="47"/>
    </row>
    <row r="4" spans="1:9" ht="10" customHeight="1" thickBot="1" x14ac:dyDescent="0.3"/>
    <row r="5" spans="1:9" s="20" customFormat="1" ht="18" customHeight="1" x14ac:dyDescent="0.25">
      <c r="A5" s="184" t="s">
        <v>91</v>
      </c>
      <c r="B5" s="45" t="s">
        <v>92</v>
      </c>
      <c r="C5" s="45"/>
      <c r="D5" s="34" t="s">
        <v>3</v>
      </c>
      <c r="E5" s="72"/>
      <c r="F5" s="192">
        <v>41165</v>
      </c>
      <c r="G5" s="193"/>
      <c r="H5" s="194"/>
    </row>
    <row r="6" spans="1:9" s="20" customFormat="1" ht="18" customHeight="1" x14ac:dyDescent="0.25">
      <c r="A6" s="185"/>
      <c r="B6" s="90" t="s">
        <v>93</v>
      </c>
      <c r="C6" s="70"/>
      <c r="D6" s="41" t="s">
        <v>4</v>
      </c>
      <c r="E6" s="73"/>
      <c r="F6" s="195">
        <v>41172</v>
      </c>
      <c r="G6" s="196"/>
      <c r="H6" s="197"/>
    </row>
    <row r="7" spans="1:9" s="20" customFormat="1" ht="27" customHeight="1" thickBot="1" x14ac:dyDescent="0.3">
      <c r="A7" s="186"/>
      <c r="B7" s="71"/>
      <c r="C7" s="71"/>
      <c r="D7" s="187" t="s">
        <v>94</v>
      </c>
      <c r="E7" s="188"/>
      <c r="F7" s="198" t="s">
        <v>95</v>
      </c>
      <c r="G7" s="199"/>
      <c r="H7" s="200"/>
    </row>
    <row r="8" spans="1:9" s="20" customFormat="1" ht="10" customHeight="1" thickBot="1" x14ac:dyDescent="0.3">
      <c r="B8" s="19"/>
      <c r="C8" s="19"/>
      <c r="D8" s="19"/>
    </row>
    <row r="9" spans="1:9" s="5" customFormat="1" ht="18" customHeight="1" x14ac:dyDescent="0.25">
      <c r="A9" s="37" t="s">
        <v>96</v>
      </c>
      <c r="B9" s="17"/>
      <c r="C9" s="17"/>
      <c r="D9" s="37" t="s">
        <v>6</v>
      </c>
      <c r="E9" s="17"/>
      <c r="F9" s="17"/>
      <c r="G9" s="17"/>
      <c r="H9" s="18"/>
    </row>
    <row r="10" spans="1:9" s="20" customFormat="1" ht="26" x14ac:dyDescent="0.25">
      <c r="A10" s="80" t="s">
        <v>9</v>
      </c>
      <c r="B10" s="82" t="s">
        <v>97</v>
      </c>
      <c r="C10" s="74"/>
      <c r="D10" s="77" t="s">
        <v>98</v>
      </c>
      <c r="E10" s="143" t="s">
        <v>95</v>
      </c>
      <c r="F10" s="144"/>
      <c r="G10" s="144"/>
      <c r="H10" s="145"/>
    </row>
    <row r="11" spans="1:9" s="20" customFormat="1" ht="18" customHeight="1" x14ac:dyDescent="0.25">
      <c r="A11" s="81" t="s">
        <v>11</v>
      </c>
      <c r="B11" s="88"/>
      <c r="C11" s="74"/>
      <c r="D11" s="78" t="s">
        <v>11</v>
      </c>
      <c r="E11" s="201" t="s">
        <v>99</v>
      </c>
      <c r="F11" s="202"/>
      <c r="G11" s="202"/>
      <c r="H11" s="203"/>
    </row>
    <row r="12" spans="1:9" s="20" customFormat="1" ht="18" customHeight="1" x14ac:dyDescent="0.25">
      <c r="A12" s="81" t="s">
        <v>12</v>
      </c>
      <c r="B12" s="89"/>
      <c r="C12" s="74"/>
      <c r="D12" s="78" t="s">
        <v>12</v>
      </c>
      <c r="E12" s="204" t="s">
        <v>100</v>
      </c>
      <c r="F12" s="205"/>
      <c r="G12" s="205"/>
      <c r="H12" s="206"/>
    </row>
    <row r="13" spans="1:9" s="20" customFormat="1" ht="18" customHeight="1" x14ac:dyDescent="0.25">
      <c r="A13" s="81" t="s">
        <v>101</v>
      </c>
      <c r="B13" s="89"/>
      <c r="C13" s="74"/>
      <c r="D13" s="78" t="s">
        <v>101</v>
      </c>
      <c r="E13" s="204" t="s">
        <v>102</v>
      </c>
      <c r="F13" s="205"/>
      <c r="G13" s="205"/>
      <c r="H13" s="206"/>
    </row>
    <row r="14" spans="1:9" s="20" customFormat="1" ht="18" customHeight="1" x14ac:dyDescent="0.25">
      <c r="A14" s="81" t="s">
        <v>13</v>
      </c>
      <c r="B14" s="89"/>
      <c r="C14" s="74"/>
      <c r="D14" s="78" t="s">
        <v>13</v>
      </c>
      <c r="E14" s="204" t="s">
        <v>103</v>
      </c>
      <c r="F14" s="205"/>
      <c r="G14" s="205"/>
      <c r="H14" s="206"/>
    </row>
    <row r="15" spans="1:9" s="20" customFormat="1" ht="18" customHeight="1" thickBot="1" x14ac:dyDescent="0.3">
      <c r="A15" s="79" t="s">
        <v>14</v>
      </c>
      <c r="B15" s="76"/>
      <c r="C15" s="76"/>
      <c r="D15" s="75" t="s">
        <v>14</v>
      </c>
      <c r="E15" s="146" t="s">
        <v>104</v>
      </c>
      <c r="F15" s="147"/>
      <c r="G15" s="147"/>
      <c r="H15" s="148"/>
    </row>
    <row r="16" spans="1:9" ht="10" customHeight="1" thickBot="1" x14ac:dyDescent="0.3">
      <c r="A16" s="3"/>
      <c r="B16" s="4"/>
      <c r="C16" s="3"/>
    </row>
    <row r="17" spans="1:9" s="2" customFormat="1" ht="18" customHeight="1" x14ac:dyDescent="0.25">
      <c r="A17" s="34" t="s">
        <v>15</v>
      </c>
      <c r="B17" s="72"/>
      <c r="C17" s="156">
        <v>41182</v>
      </c>
      <c r="D17" s="157"/>
      <c r="E17" s="157"/>
      <c r="F17" s="157"/>
      <c r="G17" s="157"/>
      <c r="H17" s="158"/>
      <c r="I17" s="3"/>
    </row>
    <row r="18" spans="1:9" s="2" customFormat="1" ht="18" customHeight="1" x14ac:dyDescent="0.25">
      <c r="A18" s="41" t="s">
        <v>16</v>
      </c>
      <c r="B18" s="42"/>
      <c r="C18" s="143" t="s">
        <v>104</v>
      </c>
      <c r="D18" s="144"/>
      <c r="E18" s="144"/>
      <c r="F18" s="144"/>
      <c r="G18" s="144"/>
      <c r="H18" s="145"/>
      <c r="I18" s="15"/>
    </row>
    <row r="19" spans="1:9" ht="18" customHeight="1" x14ac:dyDescent="0.25">
      <c r="A19" s="41" t="s">
        <v>17</v>
      </c>
      <c r="B19" s="42"/>
      <c r="C19" s="143" t="s">
        <v>105</v>
      </c>
      <c r="D19" s="144"/>
      <c r="E19" s="144"/>
      <c r="F19" s="144"/>
      <c r="G19" s="144"/>
      <c r="H19" s="145"/>
      <c r="I19" s="15"/>
    </row>
    <row r="20" spans="1:9" ht="18" customHeight="1" thickBot="1" x14ac:dyDescent="0.3">
      <c r="A20" s="43" t="s">
        <v>18</v>
      </c>
      <c r="B20" s="44"/>
      <c r="C20" s="146" t="s">
        <v>106</v>
      </c>
      <c r="D20" s="147"/>
      <c r="E20" s="147"/>
      <c r="F20" s="147"/>
      <c r="G20" s="147"/>
      <c r="H20" s="148"/>
    </row>
    <row r="21" spans="1:9" ht="9.75" customHeight="1" thickBot="1" x14ac:dyDescent="0.3">
      <c r="A21" s="19"/>
      <c r="C21" s="5"/>
    </row>
    <row r="22" spans="1:9" ht="15.75" customHeight="1" thickBot="1" x14ac:dyDescent="0.3">
      <c r="A22" s="16"/>
      <c r="B22" s="16"/>
      <c r="C22" s="16"/>
      <c r="D22" s="16"/>
      <c r="E22" s="189" t="s">
        <v>19</v>
      </c>
      <c r="F22" s="190"/>
      <c r="G22" s="190"/>
      <c r="H22" s="191"/>
    </row>
    <row r="23" spans="1:9" s="5" customFormat="1" ht="39" customHeight="1" x14ac:dyDescent="0.25">
      <c r="A23" s="28" t="s">
        <v>107</v>
      </c>
      <c r="B23" s="46" t="s">
        <v>21</v>
      </c>
      <c r="C23" s="48" t="s">
        <v>22</v>
      </c>
      <c r="D23" s="30" t="s">
        <v>23</v>
      </c>
      <c r="E23" s="31" t="s">
        <v>24</v>
      </c>
      <c r="F23" s="49" t="s">
        <v>25</v>
      </c>
      <c r="G23" s="49" t="s">
        <v>26</v>
      </c>
      <c r="H23" s="32" t="s">
        <v>27</v>
      </c>
    </row>
    <row r="24" spans="1:9" ht="18" customHeight="1" x14ac:dyDescent="0.25">
      <c r="A24" s="52">
        <v>1</v>
      </c>
      <c r="B24" s="91" t="s">
        <v>108</v>
      </c>
      <c r="C24" s="93" t="s">
        <v>109</v>
      </c>
      <c r="D24" s="94">
        <v>15</v>
      </c>
      <c r="E24" s="21"/>
      <c r="F24" s="60"/>
      <c r="G24" s="60" t="str">
        <f>IF(OR(ISBLANK(D24),ISBLANK(F24)),"",D24*F24)</f>
        <v/>
      </c>
      <c r="H24" s="65"/>
    </row>
    <row r="25" spans="1:9" ht="18" customHeight="1" x14ac:dyDescent="0.25">
      <c r="A25" s="52">
        <v>2</v>
      </c>
      <c r="B25" s="91" t="s">
        <v>110</v>
      </c>
      <c r="C25" s="92" t="s">
        <v>111</v>
      </c>
      <c r="D25" s="94">
        <v>10</v>
      </c>
      <c r="E25" s="21"/>
      <c r="F25" s="60"/>
      <c r="G25" s="60" t="str">
        <f t="shared" ref="G25:G34" si="0">IF(OR(ISBLANK(D25),ISBLANK(F25)),"",D25*F25)</f>
        <v/>
      </c>
      <c r="H25" s="65"/>
    </row>
    <row r="26" spans="1:9" ht="18" customHeight="1" x14ac:dyDescent="0.25">
      <c r="A26" s="52">
        <v>3</v>
      </c>
      <c r="B26" s="91" t="s">
        <v>112</v>
      </c>
      <c r="C26" s="92" t="s">
        <v>113</v>
      </c>
      <c r="D26" s="94">
        <v>12</v>
      </c>
      <c r="E26" s="21"/>
      <c r="F26" s="68"/>
      <c r="G26" s="60" t="str">
        <f t="shared" si="0"/>
        <v/>
      </c>
      <c r="H26" s="65"/>
    </row>
    <row r="27" spans="1:9" ht="18" customHeight="1" x14ac:dyDescent="0.25">
      <c r="A27" s="52">
        <v>4</v>
      </c>
      <c r="B27" s="91" t="s">
        <v>114</v>
      </c>
      <c r="C27" s="93" t="s">
        <v>115</v>
      </c>
      <c r="D27" s="95">
        <v>20</v>
      </c>
      <c r="E27" s="21"/>
      <c r="F27" s="60"/>
      <c r="G27" s="60" t="str">
        <f t="shared" si="0"/>
        <v/>
      </c>
      <c r="H27" s="65"/>
    </row>
    <row r="28" spans="1:9" ht="18" customHeight="1" x14ac:dyDescent="0.25">
      <c r="A28" s="52">
        <v>5</v>
      </c>
      <c r="B28" s="91" t="s">
        <v>116</v>
      </c>
      <c r="C28" s="93" t="s">
        <v>109</v>
      </c>
      <c r="D28" s="95">
        <v>20</v>
      </c>
      <c r="E28" s="21"/>
      <c r="F28" s="60"/>
      <c r="G28" s="60" t="str">
        <f t="shared" si="0"/>
        <v/>
      </c>
      <c r="H28" s="65"/>
    </row>
    <row r="29" spans="1:9" ht="18" customHeight="1" x14ac:dyDescent="0.25">
      <c r="A29" s="52">
        <v>6</v>
      </c>
      <c r="B29" s="91" t="s">
        <v>117</v>
      </c>
      <c r="C29" s="92" t="s">
        <v>118</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28</v>
      </c>
      <c r="F35" s="27" t="s">
        <v>29</v>
      </c>
      <c r="G35" s="67" t="str">
        <f>IF(SUM(G24:G34)=0,"",SUM(G24:G34))</f>
        <v/>
      </c>
      <c r="H35" s="14"/>
    </row>
    <row r="36" spans="1:9" ht="18" customHeight="1" x14ac:dyDescent="0.25">
      <c r="A36" s="40"/>
      <c r="F36" s="27" t="s">
        <v>30</v>
      </c>
      <c r="G36" s="62"/>
      <c r="H36" s="4"/>
    </row>
    <row r="37" spans="1:9" ht="18" customHeight="1" x14ac:dyDescent="0.25">
      <c r="F37" s="27" t="s">
        <v>31</v>
      </c>
      <c r="G37" s="63"/>
      <c r="H37" s="4"/>
    </row>
    <row r="38" spans="1:9" ht="18" customHeight="1" thickBot="1" x14ac:dyDescent="0.3">
      <c r="F38" s="27" t="s">
        <v>32</v>
      </c>
      <c r="G38" s="64"/>
      <c r="H38" s="4"/>
    </row>
    <row r="39" spans="1:9" ht="18" customHeight="1" thickBot="1" x14ac:dyDescent="0.3">
      <c r="A39" s="50" t="s">
        <v>33</v>
      </c>
      <c r="B39" s="51"/>
      <c r="F39" s="27" t="s">
        <v>34</v>
      </c>
      <c r="G39" s="69" t="str">
        <f>IF(SUM(G35:G38)=0,"",SUM(G35:G38))</f>
        <v/>
      </c>
      <c r="H39" s="4"/>
    </row>
    <row r="40" spans="1:9" ht="18" customHeight="1" x14ac:dyDescent="0.25">
      <c r="A40" s="96" t="s">
        <v>35</v>
      </c>
      <c r="B40" s="97"/>
      <c r="C40" s="173"/>
      <c r="D40" s="174"/>
      <c r="E40" s="175"/>
      <c r="G40" s="9"/>
      <c r="I40" s="4"/>
    </row>
    <row r="41" spans="1:9" ht="18" customHeight="1" x14ac:dyDescent="0.25">
      <c r="A41" s="98" t="s">
        <v>119</v>
      </c>
      <c r="B41" s="99"/>
      <c r="C41" s="143"/>
      <c r="D41" s="144"/>
      <c r="E41" s="145"/>
    </row>
    <row r="42" spans="1:9" ht="18" customHeight="1" x14ac:dyDescent="0.25">
      <c r="A42" s="98" t="s">
        <v>120</v>
      </c>
      <c r="B42" s="99"/>
      <c r="C42" s="143"/>
      <c r="D42" s="144"/>
      <c r="E42" s="145"/>
    </row>
    <row r="43" spans="1:9" ht="18" customHeight="1" thickBot="1" x14ac:dyDescent="0.3">
      <c r="A43" s="100" t="s">
        <v>121</v>
      </c>
      <c r="B43" s="101"/>
      <c r="C43" s="146"/>
      <c r="D43" s="147"/>
      <c r="E43" s="148"/>
    </row>
    <row r="44" spans="1:9" ht="10" customHeight="1" thickBot="1" x14ac:dyDescent="0.3">
      <c r="A44" s="9"/>
      <c r="H44" s="10"/>
    </row>
    <row r="45" spans="1:9" s="5" customFormat="1" ht="18" customHeight="1" x14ac:dyDescent="0.25">
      <c r="A45" s="34" t="s">
        <v>37</v>
      </c>
      <c r="B45" s="33"/>
      <c r="C45" s="39"/>
      <c r="D45" s="29" t="s">
        <v>38</v>
      </c>
      <c r="E45" s="33"/>
      <c r="F45" s="33"/>
      <c r="G45" s="33"/>
      <c r="H45" s="38"/>
    </row>
    <row r="46" spans="1:9" s="5" customFormat="1" ht="24" customHeight="1" x14ac:dyDescent="0.25">
      <c r="A46" s="83" t="s">
        <v>39</v>
      </c>
      <c r="B46" s="84"/>
      <c r="C46" s="84"/>
      <c r="D46" s="161"/>
      <c r="E46" s="162"/>
      <c r="F46" s="162"/>
      <c r="G46" s="162"/>
      <c r="H46" s="163"/>
    </row>
    <row r="47" spans="1:9" s="5" customFormat="1" ht="24" customHeight="1" x14ac:dyDescent="0.25">
      <c r="A47" s="86" t="s">
        <v>40</v>
      </c>
      <c r="B47" s="74"/>
      <c r="C47" s="87"/>
      <c r="D47" s="164"/>
      <c r="E47" s="165"/>
      <c r="F47" s="165"/>
      <c r="G47" s="165"/>
      <c r="H47" s="166"/>
    </row>
    <row r="48" spans="1:9" s="5" customFormat="1" ht="30" customHeight="1" thickBot="1" x14ac:dyDescent="0.3">
      <c r="A48" s="85" t="s">
        <v>41</v>
      </c>
      <c r="B48" s="76"/>
      <c r="C48" s="76"/>
      <c r="D48" s="167"/>
      <c r="E48" s="168"/>
      <c r="F48" s="168"/>
      <c r="G48" s="168"/>
      <c r="H48" s="169"/>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9018286b-31bb-4fe7-9547-f5d224f1649e" xsi:nil="true"/>
    <_ip_UnifiedCompliancePolicyUIAction xmlns="http://schemas.microsoft.com/sharepoint/v3" xsi:nil="true"/>
    <_ip_UnifiedCompliancePolicyProperties xmlns="http://schemas.microsoft.com/sharepoint/v3" xsi:nil="true"/>
    <TaxCatchAll xmlns="5f774aeb-f8c5-4efe-826b-23a3563b5468" xsi:nil="true"/>
    <lcf76f155ced4ddcb4097134ff3c332f xmlns="9018286b-31bb-4fe7-9547-f5d224f1649e">
      <Terms xmlns="http://schemas.microsoft.com/office/infopath/2007/PartnerControls"/>
    </lcf76f155ced4ddcb4097134ff3c332f>
    <_dlc_DocId xmlns="5f774aeb-f8c5-4efe-826b-23a3563b5468">C4A2PA2MK56H-264139891-248241</_dlc_DocId>
    <_dlc_DocIdUrl xmlns="5f774aeb-f8c5-4efe-826b-23a3563b5468">
      <Url>https://relief.sharepoint.com/sites/ReliefInternational/_layouts/15/DocIdRedir.aspx?ID=C4A2PA2MK56H-264139891-248241</Url>
      <Description>C4A2PA2MK56H-264139891-248241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28214C-D43E-4790-A720-AEAFAD11DEE2}">
  <ds:schemaRefs>
    <ds:schemaRef ds:uri="http://schemas.microsoft.com/sharepoint/events"/>
  </ds:schemaRefs>
</ds:datastoreItem>
</file>

<file path=customXml/itemProps2.xml><?xml version="1.0" encoding="utf-8"?>
<ds:datastoreItem xmlns:ds="http://schemas.openxmlformats.org/officeDocument/2006/customXml" ds:itemID="{586D7E5E-A14D-4855-AED0-5866C280DE1D}">
  <ds:schemaRefs>
    <ds:schemaRef ds:uri="http://schemas.microsoft.com/sharepoint/v3"/>
    <ds:schemaRef ds:uri="http://www.w3.org/XML/1998/namespace"/>
    <ds:schemaRef ds:uri="http://schemas.microsoft.com/office/2006/documentManagement/types"/>
    <ds:schemaRef ds:uri="http://schemas.microsoft.com/office/2006/metadata/properties"/>
    <ds:schemaRef ds:uri="http://purl.org/dc/elements/1.1/"/>
    <ds:schemaRef ds:uri="5f774aeb-f8c5-4efe-826b-23a3563b5468"/>
    <ds:schemaRef ds:uri="9018286b-31bb-4fe7-9547-f5d224f1649e"/>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4.xml><?xml version="1.0" encoding="utf-8"?>
<ds:datastoreItem xmlns:ds="http://schemas.openxmlformats.org/officeDocument/2006/customXml" ds:itemID="{D909FEAF-600F-4C8F-82AA-0468FE14A7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2025-02-17T09:32:25Z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20046af3-5aed-4d67-bebb-b44b5246a33f</vt:lpwstr>
  </property>
  <property fmtid="{D5CDD505-2E9C-101B-9397-08002B2CF9AE}" pid="11" name="Order">
    <vt:r8>175951100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dlc_DocId">
    <vt:lpwstr>C4A2PA2MK56H-625388917-92</vt:lpwstr>
  </property>
  <property fmtid="{D5CDD505-2E9C-101B-9397-08002B2CF9AE}" pid="19" name="_dlc_DocIdUrl">
    <vt:lpwstr>https://relief.sharepoint.com/sites/ReliefInternational/_layouts/15/DocIdRedir.aspx?ID=C4A2PA2MK56H-625388917-92, C4A2PA2MK56H-625388917-92</vt:lpwstr>
  </property>
  <property fmtid="{D5CDD505-2E9C-101B-9397-08002B2CF9AE}" pid="20" name="MediaServiceImageTags">
    <vt:lpwstr/>
  </property>
</Properties>
</file>